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se\D на TSE\Учет по всем УК\БУЛАТ\Отчетность ЦБ\РСС\2026\февраль 2026\"/>
    </mc:Choice>
  </mc:AlternateContent>
  <xr:revisionPtr revIDLastSave="0" documentId="13_ncr:1_{A75D582E-1FFB-4F32-BC8A-5DE059FA6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УЛАТ РСС на 28.02.2026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10" i="2" l="1"/>
  <c r="D30" i="2" s="1"/>
  <c r="D35" i="2" s="1"/>
</calcChain>
</file>

<file path=xl/sharedStrings.xml><?xml version="1.0" encoding="utf-8"?>
<sst xmlns="http://schemas.openxmlformats.org/spreadsheetml/2006/main" count="98" uniqueCount="91">
  <si>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</si>
  <si>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</si>
  <si>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</si>
  <si>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</si>
  <si>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</si>
  <si>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</si>
  <si>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</si>
  <si>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</si>
  <si>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</si>
  <si>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</si>
  <si>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</si>
  <si>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</si>
  <si>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</si>
  <si>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</si>
  <si>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</si>
  <si>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</si>
  <si>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</si>
  <si>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</si>
  <si>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</si>
  <si>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</si>
  <si>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</si>
  <si>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</si>
  <si>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</si>
  <si>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</si>
  <si>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</si>
  <si>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</si>
  <si>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</si>
  <si>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</si>
  <si>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</si>
  <si>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</si>
  <si>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</si>
  <si>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</si>
  <si>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</si>
  <si>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</si>
  <si>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</si>
  <si>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</si>
  <si>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</si>
  <si>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</si>
  <si>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</si>
  <si>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</si>
  <si>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</si>
  <si>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</si>
  <si>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</si>
  <si>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</si>
  <si>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</si>
  <si>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</si>
  <si>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</si>
  <si>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</si>
  <si>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</si>
  <si>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</si>
  <si>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</si>
  <si>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</si>
  <si>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</si>
  <si>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</si>
  <si>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</si>
  <si>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</si>
  <si>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</si>
  <si>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</si>
  <si>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</si>
  <si>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</si>
  <si>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</si>
  <si>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</si>
  <si>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</si>
  <si>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</si>
  <si>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</si>
  <si>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</si>
  <si>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</si>
  <si>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</si>
  <si>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</si>
  <si>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</si>
  <si>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</si>
  <si>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</si>
  <si>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</si>
  <si>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</si>
  <si>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</si>
  <si>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</si>
  <si>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</si>
  <si>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</si>
  <si>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</si>
  <si>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</si>
  <si>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</si>
  <si>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</si>
  <si>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</si>
  <si>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</si>
  <si>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Общество с ограниченной ответственностью «Булат Капитал»</t>
  </si>
  <si>
    <t>1247700280046</t>
  </si>
  <si>
    <t>21-000-1-01153</t>
  </si>
  <si>
    <t>2025-06-11</t>
  </si>
  <si>
    <t>Черноталова Ольга Владимировна</t>
  </si>
  <si>
    <t>115093, Г.МОСКВА, ВН.ТЕР.Г. МУНИЦИПАЛЬНЫЙ ОКРУГ ЗАМОСКВОРЕЧЬЕ, УЛ ЛЮСИНОВСКАЯ, Д. 39, СТР. 5, ПОМЕЩ. 2/3</t>
  </si>
  <si>
    <t>ПО "Конвертер XBRL 2.2"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</si>
</sst>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none">
        <f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39" zoomScale="70" zoomScaleNormal="70" workbookViewId="0">
      <selection activeCell="B5" sqref="B5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46081</v>
      </c>
    </row>
    <row r="6" spans="1:8" ht="15.75" x14ac:dyDescent="0.25">
      <c r="A6" s="4"/>
      <c r="B6" s="5"/>
    </row>
    <row r="7" spans="1:8" ht="41.25" customHeight="1" x14ac:dyDescent="0.25">
      <c r="A7" s="15" t="s">
        <v>5</v>
      </c>
      <c r="B7" s="16"/>
      <c r="C7" s="16"/>
      <c r="D7" s="16"/>
      <c r="E7" s="16"/>
      <c r="F7" s="16"/>
      <c r="G7" s="16"/>
      <c r="H7" s="16"/>
    </row>
    <row r="9" spans="1:8" ht="67.5" customHeight="1" x14ac:dyDescent="0.25">
      <c r="A9" s="17" t="s">
        <v>1</v>
      </c>
      <c r="B9" s="17"/>
      <c r="C9" s="18"/>
      <c r="D9" s="25" t="s">
        <v>6</v>
      </c>
      <c r="E9" s="25"/>
      <c r="F9" s="25"/>
    </row>
    <row r="10" spans="1:8" ht="15.75" customHeight="1" x14ac:dyDescent="0.25">
      <c r="A10" s="19" t="s">
        <v>7</v>
      </c>
      <c r="B10" s="6" t="s">
        <v>8</v>
      </c>
      <c r="C10" s="7" t="s">
        <v>9</v>
      </c>
      <c r="D10" s="22">
        <f>D11+D12</f>
        <v>20153260.989999998</v>
      </c>
      <c r="E10" s="22"/>
      <c r="F10" s="22"/>
    </row>
    <row r="11" spans="1:8" ht="31.5" x14ac:dyDescent="0.25">
      <c r="A11" s="20"/>
      <c r="B11" s="6" t="s">
        <v>10</v>
      </c>
      <c r="C11" s="7" t="s">
        <v>11</v>
      </c>
      <c r="D11" s="23">
        <v>20153260.989999998</v>
      </c>
      <c r="E11" s="23"/>
      <c r="F11" s="23"/>
    </row>
    <row r="12" spans="1:8" ht="15.6" customHeight="1" x14ac:dyDescent="0.25">
      <c r="A12" s="20"/>
      <c r="B12" s="6" t="s">
        <v>12</v>
      </c>
      <c r="C12" s="7" t="s">
        <v>13</v>
      </c>
      <c r="D12" s="23">
        <v>0</v>
      </c>
      <c r="E12" s="23"/>
      <c r="F12" s="23"/>
    </row>
    <row r="13" spans="1:8" ht="15.75" customHeight="1" x14ac:dyDescent="0.25">
      <c r="A13" s="20"/>
      <c r="B13" s="6" t="s">
        <v>14</v>
      </c>
      <c r="C13" s="7" t="s">
        <v>15</v>
      </c>
      <c r="D13" s="24">
        <v>0</v>
      </c>
      <c r="E13" s="24"/>
      <c r="F13" s="24"/>
    </row>
    <row r="14" spans="1:8" ht="15.75" customHeight="1" x14ac:dyDescent="0.25">
      <c r="A14" s="20"/>
      <c r="B14" s="6" t="s">
        <v>16</v>
      </c>
      <c r="C14" s="7" t="s">
        <v>17</v>
      </c>
      <c r="D14" s="24">
        <v>0</v>
      </c>
      <c r="E14" s="24"/>
      <c r="F14" s="24"/>
    </row>
    <row r="15" spans="1:8" ht="31.5" x14ac:dyDescent="0.25">
      <c r="A15" s="20"/>
      <c r="B15" s="6" t="s">
        <v>18</v>
      </c>
      <c r="C15" s="7" t="s">
        <v>19</v>
      </c>
      <c r="D15" s="24">
        <v>0</v>
      </c>
      <c r="E15" s="24"/>
      <c r="F15" s="24"/>
    </row>
    <row r="16" spans="1:8" ht="31.5" x14ac:dyDescent="0.25">
      <c r="A16" s="20"/>
      <c r="B16" s="6" t="s">
        <v>20</v>
      </c>
      <c r="C16" s="7" t="s">
        <v>21</v>
      </c>
      <c r="D16" s="24">
        <v>0</v>
      </c>
      <c r="E16" s="24"/>
      <c r="F16" s="24"/>
    </row>
    <row r="17" spans="1:6" ht="31.5" x14ac:dyDescent="0.25">
      <c r="A17" s="20"/>
      <c r="B17" s="6" t="s">
        <v>22</v>
      </c>
      <c r="C17" s="7" t="s">
        <v>23</v>
      </c>
      <c r="D17" s="24">
        <v>0</v>
      </c>
      <c r="E17" s="24"/>
      <c r="F17" s="24"/>
    </row>
    <row r="18" spans="1:6" ht="15.75" x14ac:dyDescent="0.25">
      <c r="A18" s="20"/>
      <c r="B18" s="6" t="s">
        <v>24</v>
      </c>
      <c r="C18" s="7" t="s">
        <v>25</v>
      </c>
      <c r="D18" s="24">
        <v>0</v>
      </c>
      <c r="E18" s="24"/>
      <c r="F18" s="24"/>
    </row>
    <row r="19" spans="1:6" ht="31.5" x14ac:dyDescent="0.25">
      <c r="A19" s="20"/>
      <c r="B19" s="6" t="s">
        <v>26</v>
      </c>
      <c r="C19" s="7" t="s">
        <v>27</v>
      </c>
      <c r="D19" s="24">
        <v>0</v>
      </c>
      <c r="E19" s="24"/>
      <c r="F19" s="24"/>
    </row>
    <row r="20" spans="1:6" ht="15.75" x14ac:dyDescent="0.25">
      <c r="A20" s="20"/>
      <c r="B20" s="6" t="s">
        <v>28</v>
      </c>
      <c r="C20" s="7" t="s">
        <v>29</v>
      </c>
      <c r="D20" s="24">
        <v>0</v>
      </c>
      <c r="E20" s="24"/>
      <c r="F20" s="24"/>
    </row>
    <row r="21" spans="1:6" ht="31.5" x14ac:dyDescent="0.25">
      <c r="A21" s="20"/>
      <c r="B21" s="6" t="s">
        <v>30</v>
      </c>
      <c r="C21" s="7" t="s">
        <v>31</v>
      </c>
      <c r="D21" s="24">
        <v>0</v>
      </c>
      <c r="E21" s="24"/>
      <c r="F21" s="24"/>
    </row>
    <row r="22" spans="1:6" ht="15.75" x14ac:dyDescent="0.25">
      <c r="A22" s="20"/>
      <c r="B22" s="6" t="s">
        <v>32</v>
      </c>
      <c r="C22" s="7" t="s">
        <v>33</v>
      </c>
      <c r="D22" s="24">
        <v>0</v>
      </c>
      <c r="E22" s="24"/>
      <c r="F22" s="24"/>
    </row>
    <row r="23" spans="1:6" ht="15.75" x14ac:dyDescent="0.25">
      <c r="A23" s="20"/>
      <c r="B23" s="6" t="s">
        <v>34</v>
      </c>
      <c r="C23" s="7" t="s">
        <v>35</v>
      </c>
      <c r="D23" s="24">
        <v>0</v>
      </c>
      <c r="E23" s="24"/>
      <c r="F23" s="24"/>
    </row>
    <row r="24" spans="1:6" ht="15.75" x14ac:dyDescent="0.25">
      <c r="A24" s="20"/>
      <c r="B24" s="6" t="s">
        <v>36</v>
      </c>
      <c r="C24" s="7" t="s">
        <v>37</v>
      </c>
      <c r="D24" s="24">
        <v>0</v>
      </c>
      <c r="E24" s="24"/>
      <c r="F24" s="24"/>
    </row>
    <row r="25" spans="1:6" ht="15.75" customHeight="1" x14ac:dyDescent="0.25">
      <c r="A25" s="20"/>
      <c r="B25" s="6" t="s">
        <v>38</v>
      </c>
      <c r="C25" s="7" t="s">
        <v>39</v>
      </c>
      <c r="D25" s="24">
        <v>0</v>
      </c>
      <c r="E25" s="24"/>
      <c r="F25" s="24"/>
    </row>
    <row r="26" spans="1:6" ht="15.75" x14ac:dyDescent="0.25">
      <c r="A26" s="20"/>
      <c r="B26" s="6" t="s">
        <v>40</v>
      </c>
      <c r="C26" s="7" t="s">
        <v>41</v>
      </c>
      <c r="D26" s="24">
        <v>0</v>
      </c>
      <c r="E26" s="24"/>
      <c r="F26" s="24"/>
    </row>
    <row r="27" spans="1:6" ht="15.75" x14ac:dyDescent="0.25">
      <c r="A27" s="20"/>
      <c r="B27" s="6" t="s">
        <v>42</v>
      </c>
      <c r="C27" s="7" t="s">
        <v>43</v>
      </c>
      <c r="D27" s="24">
        <v>0</v>
      </c>
      <c r="E27" s="24"/>
      <c r="F27" s="24"/>
    </row>
    <row r="28" spans="1:6" ht="31.5" x14ac:dyDescent="0.25">
      <c r="A28" s="20"/>
      <c r="B28" s="6" t="s">
        <v>44</v>
      </c>
      <c r="C28" s="7" t="s">
        <v>45</v>
      </c>
      <c r="D28" s="24">
        <v>0</v>
      </c>
      <c r="E28" s="24"/>
      <c r="F28" s="24"/>
    </row>
    <row r="29" spans="1:6" ht="15.75" x14ac:dyDescent="0.25">
      <c r="A29" s="20"/>
      <c r="B29" s="6" t="s">
        <v>46</v>
      </c>
      <c r="C29" s="7" t="s">
        <v>47</v>
      </c>
      <c r="D29" s="24">
        <v>0</v>
      </c>
      <c r="E29" s="24"/>
      <c r="F29" s="24"/>
    </row>
    <row r="30" spans="1:6" ht="26.25" customHeight="1" x14ac:dyDescent="0.25">
      <c r="A30" s="21"/>
      <c r="B30" s="11" t="s">
        <v>48</v>
      </c>
      <c r="C30" s="12" t="s">
        <v>49</v>
      </c>
      <c r="D30" s="26">
        <f>D10</f>
        <v>20153260.989999998</v>
      </c>
      <c r="E30" s="26"/>
      <c r="F30" s="26"/>
    </row>
    <row r="31" spans="1:6" ht="33" customHeight="1" x14ac:dyDescent="0.25">
      <c r="A31" s="19" t="s">
        <v>50</v>
      </c>
      <c r="B31" s="11" t="s">
        <v>51</v>
      </c>
      <c r="C31" s="12" t="s">
        <v>52</v>
      </c>
      <c r="D31" s="22">
        <f>D34+D33+D32</f>
        <v>140808.26</v>
      </c>
      <c r="E31" s="24"/>
      <c r="F31" s="24"/>
    </row>
    <row r="32" spans="1:6" ht="31.5" x14ac:dyDescent="0.25">
      <c r="A32" s="20"/>
      <c r="B32" s="6" t="s">
        <v>53</v>
      </c>
      <c r="C32" s="7" t="s">
        <v>54</v>
      </c>
      <c r="D32" s="22"/>
      <c r="E32" s="22"/>
      <c r="F32" s="22"/>
    </row>
    <row r="33" spans="1:8" ht="31.5" x14ac:dyDescent="0.25">
      <c r="A33" s="20"/>
      <c r="B33" s="6" t="s">
        <v>55</v>
      </c>
      <c r="C33" s="7" t="s">
        <v>56</v>
      </c>
      <c r="D33" s="22"/>
      <c r="E33" s="22"/>
      <c r="F33" s="22"/>
    </row>
    <row r="34" spans="1:8" ht="15.75" customHeight="1" x14ac:dyDescent="0.25">
      <c r="A34" s="21"/>
      <c r="B34" s="6" t="s">
        <v>57</v>
      </c>
      <c r="C34" s="7" t="s">
        <v>58</v>
      </c>
      <c r="D34" s="23">
        <v>140808.26</v>
      </c>
      <c r="E34" s="23"/>
      <c r="F34" s="23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27">
        <f>D30-D31</f>
        <v>20012452.729999997</v>
      </c>
      <c r="E35" s="27"/>
      <c r="F35" s="27"/>
    </row>
    <row r="36" spans="1:8" ht="22.5" customHeight="1" x14ac:dyDescent="0.25">
      <c r="A36" s="19" t="s">
        <v>61</v>
      </c>
      <c r="B36" s="6" t="s">
        <v>61</v>
      </c>
      <c r="C36" s="7" t="s">
        <v>62</v>
      </c>
      <c r="D36" s="28">
        <v>20000000</v>
      </c>
      <c r="E36" s="28"/>
      <c r="F36" s="28"/>
    </row>
    <row r="37" spans="1:8" ht="47.25" x14ac:dyDescent="0.25">
      <c r="A37" s="21"/>
      <c r="B37" s="6" t="s">
        <v>63</v>
      </c>
      <c r="C37" s="7" t="s">
        <v>64</v>
      </c>
      <c r="D37" s="29" t="s">
        <v>83</v>
      </c>
      <c r="E37" s="29"/>
      <c r="F37" s="29"/>
    </row>
    <row r="39" spans="1:8" ht="41.25" customHeight="1" x14ac:dyDescent="0.25">
      <c r="A39" s="15" t="s">
        <v>65</v>
      </c>
      <c r="B39" s="16"/>
      <c r="C39" s="16"/>
      <c r="D39" s="16"/>
      <c r="E39" s="16"/>
      <c r="F39" s="16"/>
      <c r="G39" s="16"/>
      <c r="H39" s="16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88</v>
      </c>
    </row>
    <row r="46" spans="1:8" ht="41.25" customHeight="1" x14ac:dyDescent="0.25">
      <c r="A46" s="15" t="s">
        <v>68</v>
      </c>
      <c r="B46" s="16"/>
      <c r="C46" s="16"/>
      <c r="D46" s="16"/>
      <c r="E46" s="16"/>
      <c r="F46" s="16"/>
      <c r="G46" s="16"/>
      <c r="H46" s="16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84</v>
      </c>
      <c r="C50" s="9">
        <v>9703178040</v>
      </c>
      <c r="D50" s="14" t="s">
        <v>85</v>
      </c>
      <c r="E50" s="9" t="s">
        <v>86</v>
      </c>
      <c r="F50" s="14" t="s">
        <v>87</v>
      </c>
      <c r="G50" s="9" t="s">
        <v>89</v>
      </c>
      <c r="H50" s="9" t="s">
        <v>90</v>
      </c>
    </row>
  </sheetData>
  <mergeCells count="37">
    <mergeCell ref="D34:F34"/>
    <mergeCell ref="D35:F35"/>
    <mergeCell ref="D36:F36"/>
    <mergeCell ref="D37:F37"/>
    <mergeCell ref="D17:F17"/>
    <mergeCell ref="D18:F18"/>
    <mergeCell ref="D19:F19"/>
    <mergeCell ref="D20:F20"/>
    <mergeCell ref="D21:F21"/>
    <mergeCell ref="D27:F27"/>
    <mergeCell ref="D28:F28"/>
    <mergeCell ref="D22:F22"/>
    <mergeCell ref="D23:F23"/>
    <mergeCell ref="D24:F24"/>
    <mergeCell ref="D25:F25"/>
    <mergeCell ref="D26:F26"/>
    <mergeCell ref="D29:F29"/>
    <mergeCell ref="D30:F30"/>
    <mergeCell ref="D31:F31"/>
    <mergeCell ref="D32:F32"/>
    <mergeCell ref="D33:F33"/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БУЛАТ РСС на 28.02.2026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Ганишева Татьяна Владимировна</cp:lastModifiedBy>
  <cp:lastPrinted>2025-06-16T11:43:04Z</cp:lastPrinted>
  <dcterms:created xsi:type="dcterms:W3CDTF">2025-02-12T08:29:16Z</dcterms:created>
  <dcterms:modified xsi:type="dcterms:W3CDTF">2026-03-10T12:13:29Z</dcterms:modified>
</cp:coreProperties>
</file>